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5" i="2" l="1"/>
  <c r="C20" i="2"/>
  <c r="C13" i="2"/>
  <c r="C89" i="1"/>
  <c r="C86" i="1"/>
</calcChain>
</file>

<file path=xl/sharedStrings.xml><?xml version="1.0" encoding="utf-8"?>
<sst xmlns="http://schemas.openxmlformats.org/spreadsheetml/2006/main" count="200" uniqueCount="167">
  <si>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</si>
  <si>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</si>
  <si>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</si>
  <si>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</si>
  <si>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</si>
  <si>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</si>
  <si>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</si>
  <si>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</si>
  <si>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</si>
  <si>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</si>
  <si>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</si>
  <si>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</si>
  <si>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</si>
  <si>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</si>
  <si>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</si>
  <si>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</si>
  <si>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</si>
  <si>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</si>
  <si>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</si>
  <si>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</si>
  <si>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</si>
  <si>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</si>
  <si>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</si>
  <si>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</si>
  <si>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</si>
  <si>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</si>
  <si>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</si>
  <si>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</si>
  <si>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OCTOMBRIE 2020</t>
  </si>
  <si>
    <t>NU ESTE CAZUL</t>
  </si>
  <si>
    <t>TOTAL</t>
  </si>
  <si>
    <t xml:space="preserve">TOTAL </t>
  </si>
  <si>
    <t>SITUATIA PLATILOR EFECTUATE PRIN CASA IN LUNA  OCTOMBRIE 2020</t>
  </si>
  <si>
    <t>SITUATIA CHELTUIELILOR CU DEPLASARILE EFECTUARTE IN LUNA OCTOMBRIE 2020</t>
  </si>
  <si>
    <t>BUGETUL DE STAT</t>
  </si>
  <si>
    <t>VIRAMENTE SALARII</t>
  </si>
  <si>
    <t>BTRL ORADEA</t>
  </si>
  <si>
    <t>SALARII NETE</t>
  </si>
  <si>
    <t>OTP BANK ORADEA</t>
  </si>
  <si>
    <t>SALAR NET</t>
  </si>
  <si>
    <t>BCR</t>
  </si>
  <si>
    <t>GARANTIE MATERIALA CASIERA</t>
  </si>
  <si>
    <t>CAR INVATAMANT</t>
  </si>
  <si>
    <t>RATE CAR</t>
  </si>
  <si>
    <t>LIBRA BANK ORADEA</t>
  </si>
  <si>
    <t>RATE</t>
  </si>
  <si>
    <t>NN ASIGURARI</t>
  </si>
  <si>
    <t>PENSIE PIL.III</t>
  </si>
  <si>
    <t>AZT ASIGURARI</t>
  </si>
  <si>
    <t>.</t>
  </si>
  <si>
    <t>CHELTUIELI POSTALE</t>
  </si>
  <si>
    <t>ITP AUTOTURISM DUSTER</t>
  </si>
  <si>
    <t>EDCH BECK</t>
  </si>
  <si>
    <t>CARTE</t>
  </si>
  <si>
    <t>LIBR.HUMANITAS</t>
  </si>
  <si>
    <t>MUZEUL TARII CRISURILOR</t>
  </si>
  <si>
    <t>CHELT.GOSP.</t>
  </si>
  <si>
    <t>GECOPROSANA</t>
  </si>
  <si>
    <t>SERV.MED.MUNCII</t>
  </si>
  <si>
    <t>FIOMA</t>
  </si>
  <si>
    <t>SERV.INTRET.PROGRAME</t>
  </si>
  <si>
    <t>FRIGOVENT</t>
  </si>
  <si>
    <t>SERV.MENTENANTA</t>
  </si>
  <si>
    <t>PFA PATRASCAN COSTEL</t>
  </si>
  <si>
    <t>SERV.CULTURALE</t>
  </si>
  <si>
    <t xml:space="preserve">PFA POP FLORIN </t>
  </si>
  <si>
    <t>SERV.INFOTM.TINRID</t>
  </si>
  <si>
    <t>SC INTERSTING SRL</t>
  </si>
  <si>
    <t>SERV.SIST.SEMNALIZ.INCENDIU</t>
  </si>
  <si>
    <t>ARHIDAVA SOLUTION</t>
  </si>
  <si>
    <t>SERV.ARHIV.+GAZDUIRE</t>
  </si>
  <si>
    <t>INTERSTING</t>
  </si>
  <si>
    <t>REPARAT DETECT.FUM</t>
  </si>
  <si>
    <t>JUDETUL BIHOR</t>
  </si>
  <si>
    <t>ENG.ELECTRICA</t>
  </si>
  <si>
    <t>TERMOFICARE ORADEA</t>
  </si>
  <si>
    <t>ENG TERMICA</t>
  </si>
  <si>
    <t>APA CANAL FIL.MEDICINA</t>
  </si>
  <si>
    <t>COMPANIA DE APA ORADEA</t>
  </si>
  <si>
    <t>APA CANAL</t>
  </si>
  <si>
    <t>RER VEST SA</t>
  </si>
  <si>
    <t>TRANSPORT GUNOI</t>
  </si>
  <si>
    <t>RDS RCS</t>
  </si>
  <si>
    <t>INTERNET + TELEFONIE</t>
  </si>
  <si>
    <t>RAO DISTRIBUTION</t>
  </si>
  <si>
    <t>ED.POLIROM</t>
  </si>
  <si>
    <t>SC GERIONA SRL</t>
  </si>
  <si>
    <t>CHIRIE FIL.IOSIA</t>
  </si>
  <si>
    <t>MUNICIPIUL ORADEA</t>
  </si>
  <si>
    <t>CHIRIE FIL.TRIM.IV</t>
  </si>
  <si>
    <t>SELGROS ORADEA</t>
  </si>
  <si>
    <t>RECHIZITE</t>
  </si>
  <si>
    <t>TELECOM RO</t>
  </si>
  <si>
    <t>INTERNET+TELEFONIE</t>
  </si>
  <si>
    <t>VODAFONE RO</t>
  </si>
  <si>
    <t>INTERNET +TELEFONIE</t>
  </si>
  <si>
    <t>IME ROMANIA</t>
  </si>
  <si>
    <t>ASIST.TINRID TRIM.III</t>
  </si>
  <si>
    <t>APEL CONSERV</t>
  </si>
  <si>
    <t>SERV.CENTR.TELEFONICA</t>
  </si>
  <si>
    <t>PFA ANGHEL OCTAVIAN</t>
  </si>
  <si>
    <t>SERVICII PSI</t>
  </si>
  <si>
    <t>LBW ED.SPECIALIZ.</t>
  </si>
  <si>
    <t>CONT.INST.PUB.</t>
  </si>
  <si>
    <t>CTCE PIATRA NEAMT</t>
  </si>
  <si>
    <t>ACT.LEGIS TRIM.IV</t>
  </si>
  <si>
    <t>DANTE INTERNATIONAL SA</t>
  </si>
  <si>
    <t>MONITOR LENOVO</t>
  </si>
  <si>
    <t>EVOLUTION PREST SYSTEM SRL</t>
  </si>
  <si>
    <t>IMPRIMANTA</t>
  </si>
  <si>
    <t>SC N.M. ELECTRO SRL</t>
  </si>
  <si>
    <t>PRELUNGITOARE</t>
  </si>
  <si>
    <t>SC CURAXIM SRL</t>
  </si>
  <si>
    <t>SERV.DERATIZARE</t>
  </si>
  <si>
    <t>GRUP ED.LITERA</t>
  </si>
  <si>
    <t>SC BREVIS SRL</t>
  </si>
  <si>
    <t>SC KDIL SRL</t>
  </si>
  <si>
    <t>DANTE INTERNATIONAL SRL</t>
  </si>
  <si>
    <t>TONER</t>
  </si>
  <si>
    <t>EVOLUTION PREST.SYST.</t>
  </si>
  <si>
    <t>SC AUTO BARA SRL</t>
  </si>
  <si>
    <t>PIESE AUTO DUSTER</t>
  </si>
  <si>
    <t>OMNIASIG VIENNA</t>
  </si>
  <si>
    <t>RCA ASIG AUTO DUSTER</t>
  </si>
  <si>
    <t>C.N.POSTA ROMANA</t>
  </si>
  <si>
    <t>ROVINETA DUSTER</t>
  </si>
  <si>
    <t>REV.CULT.VARAD</t>
  </si>
  <si>
    <t>ABON.REVISTA</t>
  </si>
  <si>
    <t>SC ORTODOX TRESS SRL</t>
  </si>
  <si>
    <t>ABONAMENT</t>
  </si>
  <si>
    <t>FUND.RO LITERARA</t>
  </si>
  <si>
    <t>AB.REV.FUND.ROM.LIT.</t>
  </si>
  <si>
    <t>USR RED HELICON</t>
  </si>
  <si>
    <t>AB.REV.HELICON</t>
  </si>
  <si>
    <t>MAT.DEZINF.SUPRAFETE</t>
  </si>
  <si>
    <t>SC COROCULARIA SRL</t>
  </si>
  <si>
    <t>MATER.PROTECTIA MUNCII</t>
  </si>
  <si>
    <t>GEL DEZINF.MAINI</t>
  </si>
  <si>
    <t>HEXAMEDICAL HEALT SRL</t>
  </si>
  <si>
    <t>COVORAS ANTIBACT.</t>
  </si>
  <si>
    <t>50% VIRARE CHIRIE</t>
  </si>
  <si>
    <t>SC ELECTRICA SA</t>
  </si>
  <si>
    <t>ROSAFETI SRL</t>
  </si>
  <si>
    <t xml:space="preserve">SERV.SSM </t>
  </si>
  <si>
    <t>TOTAL TERMO SERV.</t>
  </si>
  <si>
    <t>SERV.RSVTI</t>
  </si>
  <si>
    <t>VIATA MEDICAKLA</t>
  </si>
  <si>
    <t>AB.ZIAR VIATA MEDICALA</t>
  </si>
  <si>
    <t xml:space="preserve">DIMITRU  CO </t>
  </si>
  <si>
    <t>SERV.SPALAT AUTO</t>
  </si>
  <si>
    <t>SC ARESIG SRL</t>
  </si>
  <si>
    <t>SERVICII INTRET.LIFT</t>
  </si>
  <si>
    <t>REAPARATII HIDRANT</t>
  </si>
  <si>
    <t>DEZINFECTIE SEDIU</t>
  </si>
  <si>
    <t>AS.PROPR.ZOG ZAG DACIA</t>
  </si>
  <si>
    <t>CHELT.COMUNE FIL.DACIA</t>
  </si>
  <si>
    <t>REVISTA FAMILIA</t>
  </si>
  <si>
    <t>AB.REV.FAMILIA</t>
  </si>
  <si>
    <t>UNIUNEA JURISTILOR RO</t>
  </si>
  <si>
    <t>AB.REV.DREPTUL</t>
  </si>
  <si>
    <t>KOMP PRESS SRL</t>
  </si>
  <si>
    <t>AB.REV.KORUNK</t>
  </si>
  <si>
    <t>SC TRIBUNA EC.</t>
  </si>
  <si>
    <t>REV.TRIB.EC</t>
  </si>
  <si>
    <t>TOTAL PLATI PRIN BANCA    480.042,33</t>
  </si>
  <si>
    <t>TOTAL CHELTUIELI CU DEPLASARILE     0</t>
  </si>
  <si>
    <t>TOTAL PLATI PRIN CASA  107.20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</si>
</sst>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4" xfId="0" applyFont="1" applyBorder="1"/>
    <xf numFmtId="2" fontId="0" fillId="0" borderId="4" xfId="0" applyNumberFormat="1" applyBorder="1"/>
    <xf numFmtId="2" fontId="4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62" workbookViewId="0">
      <selection activeCell="J99" sqref="J99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3" t="s">
        <v>28</v>
      </c>
      <c r="B6" s="23"/>
      <c r="C6" s="23"/>
      <c r="D6" s="23"/>
      <c r="E6" s="23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4" t="s">
        <v>8</v>
      </c>
      <c r="B11" s="15"/>
      <c r="C11" s="15"/>
      <c r="D11" s="15"/>
      <c r="E11" s="16"/>
    </row>
    <row r="12" spans="1:5" x14ac:dyDescent="0.25">
      <c r="A12" s="3">
        <v>1</v>
      </c>
      <c r="B12" s="12">
        <v>9.1</v>
      </c>
      <c r="C12" s="3">
        <v>158078</v>
      </c>
      <c r="D12" s="3" t="s">
        <v>34</v>
      </c>
      <c r="E12" s="3" t="s">
        <v>35</v>
      </c>
    </row>
    <row r="13" spans="1:5" x14ac:dyDescent="0.25">
      <c r="A13" s="3">
        <v>2</v>
      </c>
      <c r="B13" s="12">
        <v>9.1</v>
      </c>
      <c r="C13" s="3">
        <v>186548</v>
      </c>
      <c r="D13" s="3" t="s">
        <v>36</v>
      </c>
      <c r="E13" s="3" t="s">
        <v>37</v>
      </c>
    </row>
    <row r="14" spans="1:5" x14ac:dyDescent="0.25">
      <c r="A14" s="3">
        <v>3</v>
      </c>
      <c r="B14" s="12">
        <v>9.1</v>
      </c>
      <c r="C14" s="3">
        <v>2730</v>
      </c>
      <c r="D14" s="3" t="s">
        <v>38</v>
      </c>
      <c r="E14" s="3" t="s">
        <v>39</v>
      </c>
    </row>
    <row r="15" spans="1:5" x14ac:dyDescent="0.25">
      <c r="A15" s="3">
        <v>4</v>
      </c>
      <c r="B15" s="12">
        <v>9.1</v>
      </c>
      <c r="C15" s="3">
        <v>250</v>
      </c>
      <c r="D15" s="3" t="s">
        <v>40</v>
      </c>
      <c r="E15" s="3" t="s">
        <v>41</v>
      </c>
    </row>
    <row r="16" spans="1:5" x14ac:dyDescent="0.25">
      <c r="A16" s="3">
        <v>5</v>
      </c>
      <c r="B16" s="12">
        <v>9.1</v>
      </c>
      <c r="C16" s="3">
        <v>13489</v>
      </c>
      <c r="D16" s="3" t="s">
        <v>42</v>
      </c>
      <c r="E16" s="3" t="s">
        <v>43</v>
      </c>
    </row>
    <row r="17" spans="1:5" x14ac:dyDescent="0.25">
      <c r="A17" s="3">
        <v>6</v>
      </c>
      <c r="B17" s="12">
        <v>9.1</v>
      </c>
      <c r="C17" s="3">
        <v>1050</v>
      </c>
      <c r="D17" s="3" t="s">
        <v>44</v>
      </c>
      <c r="E17" s="3" t="s">
        <v>45</v>
      </c>
    </row>
    <row r="18" spans="1:5" x14ac:dyDescent="0.25">
      <c r="A18" s="3">
        <v>7</v>
      </c>
      <c r="B18" s="12">
        <v>9.1</v>
      </c>
      <c r="C18" s="3">
        <v>800</v>
      </c>
      <c r="D18" s="3" t="s">
        <v>46</v>
      </c>
      <c r="E18" s="3" t="s">
        <v>47</v>
      </c>
    </row>
    <row r="19" spans="1:5" x14ac:dyDescent="0.25">
      <c r="A19" s="3">
        <v>8</v>
      </c>
      <c r="B19" s="12">
        <v>9.1</v>
      </c>
      <c r="C19" s="3">
        <v>50</v>
      </c>
      <c r="D19" s="3" t="s">
        <v>48</v>
      </c>
      <c r="E19" s="3" t="s">
        <v>47</v>
      </c>
    </row>
    <row r="20" spans="1:5" s="10" customFormat="1" x14ac:dyDescent="0.25">
      <c r="A20" s="11" t="s">
        <v>30</v>
      </c>
      <c r="B20" s="11"/>
      <c r="C20" s="11">
        <v>362.995</v>
      </c>
      <c r="D20" s="11"/>
      <c r="E20" s="11"/>
    </row>
    <row r="21" spans="1:5" x14ac:dyDescent="0.25">
      <c r="A21" s="17" t="s">
        <v>49</v>
      </c>
      <c r="B21" s="18"/>
      <c r="C21" s="18"/>
      <c r="D21" s="18"/>
      <c r="E21" s="19"/>
    </row>
    <row r="22" spans="1:5" x14ac:dyDescent="0.25">
      <c r="A22" s="3">
        <v>1</v>
      </c>
      <c r="B22" s="12">
        <v>2.1</v>
      </c>
      <c r="C22" s="3">
        <v>6035.93</v>
      </c>
      <c r="D22" s="3" t="s">
        <v>52</v>
      </c>
      <c r="E22" s="3" t="s">
        <v>53</v>
      </c>
    </row>
    <row r="23" spans="1:5" x14ac:dyDescent="0.25">
      <c r="A23" s="3">
        <v>2</v>
      </c>
      <c r="B23" s="12">
        <v>2.1</v>
      </c>
      <c r="C23" s="3">
        <v>9076.17</v>
      </c>
      <c r="D23" s="3" t="s">
        <v>54</v>
      </c>
      <c r="E23" s="3" t="s">
        <v>53</v>
      </c>
    </row>
    <row r="24" spans="1:5" x14ac:dyDescent="0.25">
      <c r="A24" s="3">
        <v>3</v>
      </c>
      <c r="B24" s="12">
        <v>6.1</v>
      </c>
      <c r="C24" s="3">
        <v>508.88</v>
      </c>
      <c r="D24" s="3" t="s">
        <v>55</v>
      </c>
      <c r="E24" s="3" t="s">
        <v>56</v>
      </c>
    </row>
    <row r="25" spans="1:5" x14ac:dyDescent="0.25">
      <c r="A25" s="3">
        <v>4</v>
      </c>
      <c r="B25" s="12">
        <v>14.1</v>
      </c>
      <c r="C25" s="3">
        <v>200</v>
      </c>
      <c r="D25" s="3" t="s">
        <v>57</v>
      </c>
      <c r="E25" s="3" t="s">
        <v>58</v>
      </c>
    </row>
    <row r="26" spans="1:5" x14ac:dyDescent="0.25">
      <c r="A26" s="3">
        <v>5</v>
      </c>
      <c r="B26" s="12">
        <v>14.1</v>
      </c>
      <c r="C26" s="3">
        <v>952</v>
      </c>
      <c r="D26" s="3" t="s">
        <v>59</v>
      </c>
      <c r="E26" s="3" t="s">
        <v>60</v>
      </c>
    </row>
    <row r="27" spans="1:5" x14ac:dyDescent="0.25">
      <c r="A27" s="3">
        <v>6</v>
      </c>
      <c r="B27" s="12">
        <v>14.1</v>
      </c>
      <c r="C27" s="3">
        <v>2928.04</v>
      </c>
      <c r="D27" s="3" t="s">
        <v>61</v>
      </c>
      <c r="E27" s="3" t="s">
        <v>62</v>
      </c>
    </row>
    <row r="28" spans="1:5" x14ac:dyDescent="0.25">
      <c r="A28" s="3">
        <v>7</v>
      </c>
      <c r="B28" s="12">
        <v>14.1</v>
      </c>
      <c r="C28" s="3">
        <v>1000</v>
      </c>
      <c r="D28" s="3" t="s">
        <v>63</v>
      </c>
      <c r="E28" s="3" t="s">
        <v>64</v>
      </c>
    </row>
    <row r="29" spans="1:5" x14ac:dyDescent="0.25">
      <c r="A29" s="3">
        <v>8</v>
      </c>
      <c r="B29" s="12">
        <v>14.1</v>
      </c>
      <c r="C29" s="3">
        <v>4300</v>
      </c>
      <c r="D29" s="3" t="s">
        <v>65</v>
      </c>
      <c r="E29" s="3" t="s">
        <v>66</v>
      </c>
    </row>
    <row r="30" spans="1:5" x14ac:dyDescent="0.25">
      <c r="A30" s="3">
        <v>9</v>
      </c>
      <c r="B30" s="12">
        <v>14.1</v>
      </c>
      <c r="C30" s="3">
        <v>1785</v>
      </c>
      <c r="D30" s="3" t="s">
        <v>67</v>
      </c>
      <c r="E30" s="3" t="s">
        <v>68</v>
      </c>
    </row>
    <row r="31" spans="1:5" x14ac:dyDescent="0.25">
      <c r="A31" s="3">
        <v>10</v>
      </c>
      <c r="B31" s="12">
        <v>14.1</v>
      </c>
      <c r="C31" s="3">
        <v>4511.7299999999996</v>
      </c>
      <c r="D31" s="3" t="s">
        <v>69</v>
      </c>
      <c r="E31" s="3" t="s">
        <v>70</v>
      </c>
    </row>
    <row r="32" spans="1:5" x14ac:dyDescent="0.25">
      <c r="A32" s="3">
        <v>11</v>
      </c>
      <c r="B32" s="12">
        <v>14.1</v>
      </c>
      <c r="C32" s="3">
        <v>279.64999999999998</v>
      </c>
      <c r="D32" s="3" t="s">
        <v>71</v>
      </c>
      <c r="E32" s="3" t="s">
        <v>72</v>
      </c>
    </row>
    <row r="33" spans="1:5" x14ac:dyDescent="0.25">
      <c r="A33" s="3">
        <v>12</v>
      </c>
      <c r="B33" s="12">
        <v>14.1</v>
      </c>
      <c r="C33" s="3">
        <v>5043.2299999999996</v>
      </c>
      <c r="D33" s="3" t="s">
        <v>73</v>
      </c>
      <c r="E33" s="3" t="s">
        <v>74</v>
      </c>
    </row>
    <row r="34" spans="1:5" x14ac:dyDescent="0.25">
      <c r="A34" s="3">
        <v>13</v>
      </c>
      <c r="B34" s="12">
        <v>14.1</v>
      </c>
      <c r="C34" s="3">
        <v>118.84</v>
      </c>
      <c r="D34" s="3" t="s">
        <v>75</v>
      </c>
      <c r="E34" s="3" t="s">
        <v>76</v>
      </c>
    </row>
    <row r="35" spans="1:5" x14ac:dyDescent="0.25">
      <c r="A35" s="3">
        <v>14</v>
      </c>
      <c r="B35" s="12">
        <v>14.1</v>
      </c>
      <c r="C35" s="3">
        <v>440.36</v>
      </c>
      <c r="D35" s="3" t="s">
        <v>73</v>
      </c>
      <c r="E35" s="3" t="s">
        <v>77</v>
      </c>
    </row>
    <row r="36" spans="1:5" x14ac:dyDescent="0.25">
      <c r="A36" s="3">
        <v>15</v>
      </c>
      <c r="B36" s="12">
        <v>14.1</v>
      </c>
      <c r="C36" s="3">
        <v>5.13</v>
      </c>
      <c r="D36" s="3" t="s">
        <v>78</v>
      </c>
      <c r="E36" s="3" t="s">
        <v>79</v>
      </c>
    </row>
    <row r="37" spans="1:5" x14ac:dyDescent="0.25">
      <c r="A37" s="3">
        <v>16</v>
      </c>
      <c r="B37" s="12">
        <v>14.1</v>
      </c>
      <c r="C37" s="3">
        <v>504.62</v>
      </c>
      <c r="D37" s="3" t="s">
        <v>80</v>
      </c>
      <c r="E37" s="3" t="s">
        <v>81</v>
      </c>
    </row>
    <row r="38" spans="1:5" x14ac:dyDescent="0.25">
      <c r="A38" s="3">
        <v>17</v>
      </c>
      <c r="B38" s="12">
        <v>14.1</v>
      </c>
      <c r="C38" s="3">
        <v>1379.22</v>
      </c>
      <c r="D38" s="3" t="s">
        <v>82</v>
      </c>
      <c r="E38" s="3" t="s">
        <v>83</v>
      </c>
    </row>
    <row r="39" spans="1:5" x14ac:dyDescent="0.25">
      <c r="A39" s="3">
        <v>18</v>
      </c>
      <c r="B39" s="12">
        <v>14.1</v>
      </c>
      <c r="C39" s="3">
        <v>9039.2099999999991</v>
      </c>
      <c r="D39" s="3" t="s">
        <v>84</v>
      </c>
      <c r="E39" s="3" t="s">
        <v>53</v>
      </c>
    </row>
    <row r="40" spans="1:5" x14ac:dyDescent="0.25">
      <c r="A40" s="3">
        <v>19</v>
      </c>
      <c r="B40" s="12">
        <v>14.1</v>
      </c>
      <c r="C40" s="3">
        <v>9844.2099999999991</v>
      </c>
      <c r="D40" s="3" t="s">
        <v>85</v>
      </c>
      <c r="E40" s="3" t="s">
        <v>53</v>
      </c>
    </row>
    <row r="41" spans="1:5" x14ac:dyDescent="0.25">
      <c r="A41" s="3">
        <v>20</v>
      </c>
      <c r="B41" s="12">
        <v>14.1</v>
      </c>
      <c r="C41" s="3">
        <v>4500</v>
      </c>
      <c r="D41" s="3" t="s">
        <v>86</v>
      </c>
      <c r="E41" s="3" t="s">
        <v>87</v>
      </c>
    </row>
    <row r="42" spans="1:5" x14ac:dyDescent="0.25">
      <c r="A42" s="3">
        <v>21</v>
      </c>
      <c r="B42" s="12">
        <v>14.1</v>
      </c>
      <c r="C42" s="3">
        <v>2690.36</v>
      </c>
      <c r="D42" s="3" t="s">
        <v>88</v>
      </c>
      <c r="E42" s="3" t="s">
        <v>89</v>
      </c>
    </row>
    <row r="43" spans="1:5" x14ac:dyDescent="0.25">
      <c r="A43" s="3">
        <v>22</v>
      </c>
      <c r="B43" s="12">
        <v>20.100000000000001</v>
      </c>
      <c r="C43" s="3">
        <v>124.95</v>
      </c>
      <c r="D43" s="3" t="s">
        <v>90</v>
      </c>
      <c r="E43" s="3" t="s">
        <v>91</v>
      </c>
    </row>
    <row r="44" spans="1:5" x14ac:dyDescent="0.25">
      <c r="A44" s="3">
        <v>23</v>
      </c>
      <c r="B44" s="12">
        <v>20.100000000000001</v>
      </c>
      <c r="C44" s="3">
        <v>245.89</v>
      </c>
      <c r="D44" s="3" t="s">
        <v>55</v>
      </c>
      <c r="E44" s="3" t="s">
        <v>79</v>
      </c>
    </row>
    <row r="45" spans="1:5" x14ac:dyDescent="0.25">
      <c r="A45" s="3">
        <v>24</v>
      </c>
      <c r="B45" s="12">
        <v>20.100000000000001</v>
      </c>
      <c r="C45" s="3">
        <v>67.95</v>
      </c>
      <c r="D45" s="3" t="s">
        <v>92</v>
      </c>
      <c r="E45" s="3" t="s">
        <v>93</v>
      </c>
    </row>
    <row r="46" spans="1:5" x14ac:dyDescent="0.25">
      <c r="A46" s="3">
        <v>25</v>
      </c>
      <c r="B46" s="12">
        <v>20.100000000000001</v>
      </c>
      <c r="C46" s="3">
        <v>215.22</v>
      </c>
      <c r="D46" s="3" t="s">
        <v>94</v>
      </c>
      <c r="E46" s="3" t="s">
        <v>95</v>
      </c>
    </row>
    <row r="47" spans="1:5" x14ac:dyDescent="0.25">
      <c r="A47" s="3">
        <v>26</v>
      </c>
      <c r="B47" s="12">
        <v>20.100000000000001</v>
      </c>
      <c r="C47" s="3">
        <v>1481.48</v>
      </c>
      <c r="D47" s="3" t="s">
        <v>96</v>
      </c>
      <c r="E47" s="3" t="s">
        <v>97</v>
      </c>
    </row>
    <row r="48" spans="1:5" x14ac:dyDescent="0.25">
      <c r="A48" s="3">
        <v>27</v>
      </c>
      <c r="B48" s="12">
        <v>20.100000000000001</v>
      </c>
      <c r="C48" s="3">
        <v>238</v>
      </c>
      <c r="D48" s="3" t="s">
        <v>98</v>
      </c>
      <c r="E48" s="3" t="s">
        <v>99</v>
      </c>
    </row>
    <row r="49" spans="1:5" x14ac:dyDescent="0.25">
      <c r="A49" s="3">
        <v>28</v>
      </c>
      <c r="B49" s="12">
        <v>20.100000000000001</v>
      </c>
      <c r="C49" s="3">
        <v>1200</v>
      </c>
      <c r="D49" s="3" t="s">
        <v>100</v>
      </c>
      <c r="E49" s="3" t="s">
        <v>101</v>
      </c>
    </row>
    <row r="50" spans="1:5" x14ac:dyDescent="0.25">
      <c r="A50" s="3">
        <v>29</v>
      </c>
      <c r="B50" s="12">
        <v>20.100000000000001</v>
      </c>
      <c r="C50" s="3">
        <v>100</v>
      </c>
      <c r="D50" s="3" t="s">
        <v>102</v>
      </c>
      <c r="E50" s="3" t="s">
        <v>103</v>
      </c>
    </row>
    <row r="51" spans="1:5" x14ac:dyDescent="0.25">
      <c r="A51" s="3">
        <v>30</v>
      </c>
      <c r="B51" s="12">
        <v>20.100000000000001</v>
      </c>
      <c r="C51" s="3">
        <v>421.26</v>
      </c>
      <c r="D51" s="3" t="s">
        <v>104</v>
      </c>
      <c r="E51" s="3" t="s">
        <v>105</v>
      </c>
    </row>
    <row r="52" spans="1:5" x14ac:dyDescent="0.25">
      <c r="A52" s="3">
        <v>31</v>
      </c>
      <c r="B52" s="12">
        <v>20.100000000000001</v>
      </c>
      <c r="C52" s="3">
        <v>899.99</v>
      </c>
      <c r="D52" s="3" t="s">
        <v>106</v>
      </c>
      <c r="E52" s="3" t="s">
        <v>107</v>
      </c>
    </row>
    <row r="53" spans="1:5" x14ac:dyDescent="0.25">
      <c r="A53" s="3">
        <v>32</v>
      </c>
      <c r="B53" s="12">
        <v>20.100000000000001</v>
      </c>
      <c r="C53" s="3">
        <v>1398.01</v>
      </c>
      <c r="D53" s="3" t="s">
        <v>108</v>
      </c>
      <c r="E53" s="3" t="s">
        <v>109</v>
      </c>
    </row>
    <row r="54" spans="1:5" x14ac:dyDescent="0.25">
      <c r="A54" s="3">
        <v>33</v>
      </c>
      <c r="B54" s="12">
        <v>20.100000000000001</v>
      </c>
      <c r="C54" s="3">
        <v>316.54000000000002</v>
      </c>
      <c r="D54" s="3" t="s">
        <v>110</v>
      </c>
      <c r="E54" s="3" t="s">
        <v>111</v>
      </c>
    </row>
    <row r="55" spans="1:5" x14ac:dyDescent="0.25">
      <c r="A55" s="3">
        <v>34</v>
      </c>
      <c r="B55" s="12">
        <v>20.100000000000001</v>
      </c>
      <c r="C55" s="3">
        <v>238</v>
      </c>
      <c r="D55" s="3" t="s">
        <v>112</v>
      </c>
      <c r="E55" s="3" t="s">
        <v>113</v>
      </c>
    </row>
    <row r="56" spans="1:5" x14ac:dyDescent="0.25">
      <c r="A56" s="3">
        <v>35</v>
      </c>
      <c r="B56" s="12">
        <v>20.100000000000001</v>
      </c>
      <c r="C56" s="3">
        <v>12168.24</v>
      </c>
      <c r="D56" s="3" t="s">
        <v>114</v>
      </c>
      <c r="E56" s="3" t="s">
        <v>53</v>
      </c>
    </row>
    <row r="57" spans="1:5" x14ac:dyDescent="0.25">
      <c r="A57" s="3">
        <v>36</v>
      </c>
      <c r="B57" s="12">
        <v>20.100000000000001</v>
      </c>
      <c r="C57" s="3">
        <v>630</v>
      </c>
      <c r="D57" s="3" t="s">
        <v>115</v>
      </c>
      <c r="E57" s="3" t="s">
        <v>53</v>
      </c>
    </row>
    <row r="58" spans="1:5" x14ac:dyDescent="0.25">
      <c r="A58" s="3">
        <v>37</v>
      </c>
      <c r="B58" s="12">
        <v>20.100000000000001</v>
      </c>
      <c r="C58" s="3">
        <v>4166.0600000000004</v>
      </c>
      <c r="D58" s="3" t="s">
        <v>116</v>
      </c>
      <c r="E58" s="3" t="s">
        <v>53</v>
      </c>
    </row>
    <row r="59" spans="1:5" x14ac:dyDescent="0.25">
      <c r="A59" s="3">
        <v>38</v>
      </c>
      <c r="B59" s="12">
        <v>20.100000000000001</v>
      </c>
      <c r="C59" s="3">
        <v>71.989999999999995</v>
      </c>
      <c r="D59" s="3" t="s">
        <v>117</v>
      </c>
      <c r="E59" s="3" t="s">
        <v>118</v>
      </c>
    </row>
    <row r="60" spans="1:5" x14ac:dyDescent="0.25">
      <c r="A60" s="3">
        <v>39</v>
      </c>
      <c r="B60" s="12">
        <v>20.100000000000001</v>
      </c>
      <c r="C60" s="3">
        <v>2099.9699999999998</v>
      </c>
      <c r="D60" s="3" t="s">
        <v>119</v>
      </c>
      <c r="E60" s="3" t="s">
        <v>118</v>
      </c>
    </row>
    <row r="61" spans="1:5" x14ac:dyDescent="0.25">
      <c r="A61" s="3">
        <v>40</v>
      </c>
      <c r="B61" s="12">
        <v>20.100000000000001</v>
      </c>
      <c r="C61" s="3">
        <v>516.76</v>
      </c>
      <c r="D61" s="3" t="s">
        <v>120</v>
      </c>
      <c r="E61" s="3" t="s">
        <v>121</v>
      </c>
    </row>
    <row r="62" spans="1:5" x14ac:dyDescent="0.25">
      <c r="A62" s="3">
        <v>41</v>
      </c>
      <c r="B62" s="12">
        <v>20.100000000000001</v>
      </c>
      <c r="C62" s="3">
        <v>2308</v>
      </c>
      <c r="D62" s="3" t="s">
        <v>122</v>
      </c>
      <c r="E62" s="3" t="s">
        <v>123</v>
      </c>
    </row>
    <row r="63" spans="1:5" x14ac:dyDescent="0.25">
      <c r="A63" s="3">
        <v>42</v>
      </c>
      <c r="B63" s="12">
        <v>20.100000000000001</v>
      </c>
      <c r="C63" s="3">
        <v>136.47</v>
      </c>
      <c r="D63" s="3" t="s">
        <v>124</v>
      </c>
      <c r="E63" s="3" t="s">
        <v>125</v>
      </c>
    </row>
    <row r="64" spans="1:5" x14ac:dyDescent="0.25">
      <c r="A64" s="3">
        <v>43</v>
      </c>
      <c r="B64" s="12">
        <v>26.1</v>
      </c>
      <c r="C64" s="3">
        <v>50</v>
      </c>
      <c r="D64" s="3" t="s">
        <v>126</v>
      </c>
      <c r="E64" s="3" t="s">
        <v>127</v>
      </c>
    </row>
    <row r="65" spans="1:5" x14ac:dyDescent="0.25">
      <c r="A65" s="3">
        <v>44</v>
      </c>
      <c r="B65" s="12">
        <v>26.1</v>
      </c>
      <c r="C65" s="3">
        <v>85</v>
      </c>
      <c r="D65" s="3" t="s">
        <v>128</v>
      </c>
      <c r="E65" s="3" t="s">
        <v>129</v>
      </c>
    </row>
    <row r="66" spans="1:5" x14ac:dyDescent="0.25">
      <c r="A66" s="3">
        <v>45</v>
      </c>
      <c r="B66" s="12">
        <v>26.1</v>
      </c>
      <c r="C66" s="3">
        <v>200</v>
      </c>
      <c r="D66" s="3" t="s">
        <v>130</v>
      </c>
      <c r="E66" s="3" t="s">
        <v>131</v>
      </c>
    </row>
    <row r="67" spans="1:5" x14ac:dyDescent="0.25">
      <c r="A67" s="3">
        <v>46</v>
      </c>
      <c r="B67" s="12">
        <v>26.1</v>
      </c>
      <c r="C67" s="3">
        <v>80</v>
      </c>
      <c r="D67" s="3" t="s">
        <v>132</v>
      </c>
      <c r="E67" s="3" t="s">
        <v>133</v>
      </c>
    </row>
    <row r="68" spans="1:5" x14ac:dyDescent="0.25">
      <c r="A68" s="3">
        <v>47</v>
      </c>
      <c r="B68" s="12">
        <v>26.1</v>
      </c>
      <c r="C68" s="3">
        <v>1518.82</v>
      </c>
      <c r="D68" s="3" t="s">
        <v>90</v>
      </c>
      <c r="E68" s="3" t="s">
        <v>134</v>
      </c>
    </row>
    <row r="69" spans="1:5" x14ac:dyDescent="0.25">
      <c r="A69" s="3">
        <v>48</v>
      </c>
      <c r="B69" s="12">
        <v>26.1</v>
      </c>
      <c r="C69" s="3">
        <v>996</v>
      </c>
      <c r="D69" s="3" t="s">
        <v>135</v>
      </c>
      <c r="E69" s="3" t="s">
        <v>136</v>
      </c>
    </row>
    <row r="70" spans="1:5" x14ac:dyDescent="0.25">
      <c r="A70" s="3">
        <v>49</v>
      </c>
      <c r="B70" s="12">
        <v>26.1</v>
      </c>
      <c r="C70" s="3">
        <v>3756.24</v>
      </c>
      <c r="D70" s="3" t="s">
        <v>90</v>
      </c>
      <c r="E70" s="3" t="s">
        <v>137</v>
      </c>
    </row>
    <row r="71" spans="1:5" x14ac:dyDescent="0.25">
      <c r="A71" s="3">
        <v>50</v>
      </c>
      <c r="B71" s="12">
        <v>26.1</v>
      </c>
      <c r="C71" s="3">
        <v>956.76</v>
      </c>
      <c r="D71" s="3" t="s">
        <v>138</v>
      </c>
      <c r="E71" s="3" t="s">
        <v>139</v>
      </c>
    </row>
    <row r="72" spans="1:5" x14ac:dyDescent="0.25">
      <c r="A72" s="3">
        <v>51</v>
      </c>
      <c r="B72" s="12">
        <v>26.1</v>
      </c>
      <c r="C72" s="3">
        <v>20</v>
      </c>
      <c r="D72" s="3" t="s">
        <v>73</v>
      </c>
      <c r="E72" s="3" t="s">
        <v>140</v>
      </c>
    </row>
    <row r="73" spans="1:5" x14ac:dyDescent="0.25">
      <c r="A73" s="3">
        <v>52</v>
      </c>
      <c r="B73" s="12">
        <v>26.1</v>
      </c>
      <c r="C73" s="3">
        <v>3369.82</v>
      </c>
      <c r="D73" s="3" t="s">
        <v>141</v>
      </c>
      <c r="E73" s="3" t="s">
        <v>74</v>
      </c>
    </row>
    <row r="74" spans="1:5" x14ac:dyDescent="0.25">
      <c r="A74" s="3">
        <v>53</v>
      </c>
      <c r="B74" s="12">
        <v>26.1</v>
      </c>
      <c r="C74" s="3">
        <v>1200</v>
      </c>
      <c r="D74" s="3" t="s">
        <v>142</v>
      </c>
      <c r="E74" s="3" t="s">
        <v>143</v>
      </c>
    </row>
    <row r="75" spans="1:5" x14ac:dyDescent="0.25">
      <c r="A75" s="3">
        <v>54</v>
      </c>
      <c r="B75" s="12">
        <v>26.1</v>
      </c>
      <c r="C75" s="3">
        <v>238</v>
      </c>
      <c r="D75" s="3" t="s">
        <v>144</v>
      </c>
      <c r="E75" s="3" t="s">
        <v>145</v>
      </c>
    </row>
    <row r="76" spans="1:5" x14ac:dyDescent="0.25">
      <c r="A76" s="3">
        <v>55</v>
      </c>
      <c r="B76" s="12">
        <v>29.1</v>
      </c>
      <c r="C76" s="3">
        <v>200</v>
      </c>
      <c r="D76" s="3" t="s">
        <v>146</v>
      </c>
      <c r="E76" s="3" t="s">
        <v>147</v>
      </c>
    </row>
    <row r="77" spans="1:5" x14ac:dyDescent="0.25">
      <c r="A77" s="3">
        <v>56</v>
      </c>
      <c r="B77" s="12">
        <v>29.1</v>
      </c>
      <c r="C77" s="3">
        <v>70</v>
      </c>
      <c r="D77" s="3" t="s">
        <v>148</v>
      </c>
      <c r="E77" s="3" t="s">
        <v>149</v>
      </c>
    </row>
    <row r="78" spans="1:5" x14ac:dyDescent="0.25">
      <c r="A78" s="3">
        <v>57</v>
      </c>
      <c r="B78" s="12">
        <v>29.1</v>
      </c>
      <c r="C78" s="12">
        <v>1159.8</v>
      </c>
      <c r="D78" s="3" t="s">
        <v>150</v>
      </c>
      <c r="E78" s="3" t="s">
        <v>151</v>
      </c>
    </row>
    <row r="79" spans="1:5" x14ac:dyDescent="0.25">
      <c r="A79" s="3">
        <v>58</v>
      </c>
      <c r="B79" s="12">
        <v>29.1</v>
      </c>
      <c r="C79" s="3">
        <v>4194.75</v>
      </c>
      <c r="D79" s="3" t="s">
        <v>67</v>
      </c>
      <c r="E79" s="3" t="s">
        <v>152</v>
      </c>
    </row>
    <row r="80" spans="1:5" x14ac:dyDescent="0.25">
      <c r="A80" s="3">
        <v>59</v>
      </c>
      <c r="B80" s="12">
        <v>29.1</v>
      </c>
      <c r="C80" s="3">
        <v>599.76</v>
      </c>
      <c r="D80" s="3" t="s">
        <v>112</v>
      </c>
      <c r="E80" s="3" t="s">
        <v>153</v>
      </c>
    </row>
    <row r="81" spans="1:5" x14ac:dyDescent="0.25">
      <c r="A81" s="3">
        <v>60</v>
      </c>
      <c r="B81" s="12">
        <v>29.1</v>
      </c>
      <c r="C81" s="3">
        <v>105.02</v>
      </c>
      <c r="D81" s="3" t="s">
        <v>154</v>
      </c>
      <c r="E81" s="3" t="s">
        <v>155</v>
      </c>
    </row>
    <row r="82" spans="1:5" x14ac:dyDescent="0.25">
      <c r="A82" s="3">
        <v>61</v>
      </c>
      <c r="B82" s="12">
        <v>29.1</v>
      </c>
      <c r="C82" s="3">
        <v>144</v>
      </c>
      <c r="D82" s="3" t="s">
        <v>156</v>
      </c>
      <c r="E82" s="3" t="s">
        <v>157</v>
      </c>
    </row>
    <row r="83" spans="1:5" x14ac:dyDescent="0.25">
      <c r="A83" s="3">
        <v>62</v>
      </c>
      <c r="B83" s="12">
        <v>30.1</v>
      </c>
      <c r="C83" s="3">
        <v>540</v>
      </c>
      <c r="D83" s="3" t="s">
        <v>158</v>
      </c>
      <c r="E83" s="3" t="s">
        <v>159</v>
      </c>
    </row>
    <row r="84" spans="1:5" x14ac:dyDescent="0.25">
      <c r="A84" s="3">
        <v>63</v>
      </c>
      <c r="B84" s="12">
        <v>30.1</v>
      </c>
      <c r="C84" s="3">
        <v>100</v>
      </c>
      <c r="D84" s="3" t="s">
        <v>160</v>
      </c>
      <c r="E84" s="3" t="s">
        <v>161</v>
      </c>
    </row>
    <row r="85" spans="1:5" x14ac:dyDescent="0.25">
      <c r="A85" s="3">
        <v>64</v>
      </c>
      <c r="B85" s="12">
        <v>30.1</v>
      </c>
      <c r="C85" s="3">
        <v>3276</v>
      </c>
      <c r="D85" s="3" t="s">
        <v>162</v>
      </c>
      <c r="E85" s="3" t="s">
        <v>163</v>
      </c>
    </row>
    <row r="86" spans="1:5" s="10" customFormat="1" ht="15.75" thickBot="1" x14ac:dyDescent="0.3">
      <c r="A86" s="10" t="s">
        <v>31</v>
      </c>
      <c r="C86" s="10">
        <f>SUM(C22:C85)</f>
        <v>117047.33</v>
      </c>
    </row>
    <row r="87" spans="1:5" x14ac:dyDescent="0.25">
      <c r="A87" s="14" t="s">
        <v>9</v>
      </c>
      <c r="B87" s="15"/>
      <c r="C87" s="15"/>
      <c r="D87" s="15"/>
      <c r="E87" s="16"/>
    </row>
    <row r="88" spans="1:5" x14ac:dyDescent="0.25">
      <c r="A88" s="3">
        <v>1</v>
      </c>
      <c r="B88" s="3"/>
      <c r="C88" s="3"/>
      <c r="D88" s="3"/>
      <c r="E88" s="3" t="s">
        <v>29</v>
      </c>
    </row>
    <row r="89" spans="1:5" s="10" customFormat="1" ht="15.75" thickBot="1" x14ac:dyDescent="0.3">
      <c r="A89" s="10" t="s">
        <v>30</v>
      </c>
      <c r="C89" s="10">
        <f>SUM(C88:C88)</f>
        <v>0</v>
      </c>
    </row>
    <row r="90" spans="1:5" s="9" customFormat="1" ht="15.75" thickBot="1" x14ac:dyDescent="0.3">
      <c r="A90" s="20" t="s">
        <v>164</v>
      </c>
      <c r="B90" s="21"/>
      <c r="C90" s="21"/>
      <c r="D90" s="21"/>
      <c r="E90" s="22"/>
    </row>
    <row r="92" spans="1:5" x14ac:dyDescent="0.25">
      <c r="D92" t="s">
        <v>10</v>
      </c>
    </row>
  </sheetData>
  <mergeCells count="5">
    <mergeCell ref="A11:E11"/>
    <mergeCell ref="A21:E21"/>
    <mergeCell ref="A87:E87"/>
    <mergeCell ref="A90:E90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K9" sqref="K9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3" t="s">
        <v>32</v>
      </c>
      <c r="B6" s="23"/>
      <c r="C6" s="23"/>
      <c r="D6" s="2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4" t="s">
        <v>12</v>
      </c>
      <c r="B11" s="15"/>
      <c r="C11" s="15"/>
      <c r="D11" s="16"/>
    </row>
    <row r="12" spans="1:4" x14ac:dyDescent="0.25">
      <c r="A12" s="3">
        <v>1</v>
      </c>
      <c r="B12" s="3"/>
      <c r="C12" s="3"/>
      <c r="D12" s="3" t="s">
        <v>29</v>
      </c>
    </row>
    <row r="13" spans="1:4" s="10" customFormat="1" ht="15.75" thickBot="1" x14ac:dyDescent="0.3">
      <c r="A13" s="10" t="s">
        <v>30</v>
      </c>
      <c r="C13" s="10">
        <f>SUM(C12:C12)</f>
        <v>0</v>
      </c>
    </row>
    <row r="14" spans="1:4" x14ac:dyDescent="0.25">
      <c r="A14" s="14" t="s">
        <v>11</v>
      </c>
      <c r="B14" s="15"/>
      <c r="C14" s="15"/>
      <c r="D14" s="16"/>
    </row>
    <row r="15" spans="1:4" x14ac:dyDescent="0.25">
      <c r="A15" s="3">
        <v>1</v>
      </c>
      <c r="B15" s="12">
        <v>7.1</v>
      </c>
      <c r="C15" s="12">
        <v>7.2</v>
      </c>
      <c r="D15" s="3" t="s">
        <v>50</v>
      </c>
    </row>
    <row r="16" spans="1:4" x14ac:dyDescent="0.25">
      <c r="A16" s="3">
        <v>2</v>
      </c>
      <c r="B16" s="12">
        <v>20.100000000000001</v>
      </c>
      <c r="C16" s="3">
        <v>100</v>
      </c>
      <c r="D16" s="3" t="s">
        <v>51</v>
      </c>
    </row>
    <row r="17" spans="1:4" x14ac:dyDescent="0.25">
      <c r="A17" s="3">
        <v>3</v>
      </c>
      <c r="B17" s="3"/>
      <c r="C17" s="3"/>
      <c r="D17" s="3"/>
    </row>
    <row r="18" spans="1:4" x14ac:dyDescent="0.25">
      <c r="A18" s="3">
        <v>4</v>
      </c>
      <c r="B18" s="3"/>
      <c r="C18" s="3"/>
      <c r="D18" s="3"/>
    </row>
    <row r="19" spans="1:4" x14ac:dyDescent="0.25">
      <c r="A19" s="3"/>
      <c r="B19" s="3"/>
      <c r="C19" s="3"/>
      <c r="D19" s="3"/>
    </row>
    <row r="20" spans="1:4" s="10" customFormat="1" ht="15.75" thickBot="1" x14ac:dyDescent="0.3">
      <c r="A20" s="10" t="s">
        <v>30</v>
      </c>
      <c r="C20" s="13">
        <f>SUM(C15:C19)</f>
        <v>107.2</v>
      </c>
    </row>
    <row r="21" spans="1:4" x14ac:dyDescent="0.25">
      <c r="A21" s="14" t="s">
        <v>13</v>
      </c>
      <c r="B21" s="15"/>
      <c r="C21" s="15"/>
      <c r="D21" s="16"/>
    </row>
    <row r="22" spans="1:4" x14ac:dyDescent="0.25">
      <c r="A22" s="3">
        <v>1</v>
      </c>
      <c r="B22" s="3"/>
      <c r="C22" s="3"/>
      <c r="D22" s="3"/>
    </row>
    <row r="23" spans="1:4" x14ac:dyDescent="0.25">
      <c r="A23" s="3">
        <v>2</v>
      </c>
      <c r="B23" s="3"/>
      <c r="C23" s="3"/>
      <c r="D23" s="3"/>
    </row>
    <row r="24" spans="1:4" x14ac:dyDescent="0.25">
      <c r="A24" s="3"/>
      <c r="B24" s="3"/>
      <c r="C24" s="3"/>
      <c r="D24" s="3"/>
    </row>
    <row r="25" spans="1:4" s="10" customFormat="1" ht="15.75" thickBot="1" x14ac:dyDescent="0.3">
      <c r="A25" s="10" t="s">
        <v>30</v>
      </c>
      <c r="C25" s="10">
        <f>SUM(C22:C24)</f>
        <v>0</v>
      </c>
    </row>
    <row r="26" spans="1:4" s="9" customFormat="1" ht="15.75" thickBot="1" x14ac:dyDescent="0.3">
      <c r="A26" s="20" t="s">
        <v>166</v>
      </c>
      <c r="B26" s="21"/>
      <c r="C26" s="21"/>
      <c r="D26" s="22"/>
    </row>
  </sheetData>
  <mergeCells count="5">
    <mergeCell ref="A26:D26"/>
    <mergeCell ref="A6:D6"/>
    <mergeCell ref="A11:D11"/>
    <mergeCell ref="A14:D14"/>
    <mergeCell ref="A21:D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12" sqref="A12:L12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3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.75" thickBot="1" x14ac:dyDescent="0.3"/>
    <row r="8" spans="1:12" ht="19.5" customHeight="1" x14ac:dyDescent="0.25">
      <c r="A8" s="31" t="s">
        <v>14</v>
      </c>
      <c r="B8" s="32"/>
      <c r="C8" s="32" t="s">
        <v>17</v>
      </c>
      <c r="D8" s="32" t="s">
        <v>18</v>
      </c>
      <c r="E8" s="24" t="s">
        <v>19</v>
      </c>
      <c r="F8" s="32" t="s">
        <v>20</v>
      </c>
      <c r="G8" s="32"/>
      <c r="H8" s="32"/>
      <c r="I8" s="24" t="s">
        <v>25</v>
      </c>
      <c r="J8" s="24" t="s">
        <v>24</v>
      </c>
      <c r="K8" s="24" t="s">
        <v>26</v>
      </c>
      <c r="L8" s="26" t="s">
        <v>27</v>
      </c>
    </row>
    <row r="9" spans="1:12" x14ac:dyDescent="0.25">
      <c r="A9" s="7" t="s">
        <v>15</v>
      </c>
      <c r="B9" s="8" t="s">
        <v>16</v>
      </c>
      <c r="C9" s="33"/>
      <c r="D9" s="33"/>
      <c r="E9" s="25"/>
      <c r="F9" s="8" t="s">
        <v>21</v>
      </c>
      <c r="G9" s="8" t="s">
        <v>22</v>
      </c>
      <c r="H9" s="8" t="s">
        <v>23</v>
      </c>
      <c r="I9" s="25"/>
      <c r="J9" s="25"/>
      <c r="K9" s="25"/>
      <c r="L9" s="27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thickBot="1" x14ac:dyDescent="0.3">
      <c r="I11" t="s">
        <v>29</v>
      </c>
      <c r="L11">
        <v>0</v>
      </c>
    </row>
    <row r="12" spans="1:12" s="9" customFormat="1" ht="15.75" thickBot="1" x14ac:dyDescent="0.3">
      <c r="A12" s="28" t="s">
        <v>165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30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2020-11-02T06:56:11Z</dcterms:modified>
</cp:coreProperties>
</file>